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L_ 職員関係\LA_個人のフォルダー\石井\県中体連　　陸上　H26～\R６\専門委員会\第６回\要項\"/>
    </mc:Choice>
  </mc:AlternateContent>
  <xr:revisionPtr revIDLastSave="0" documentId="13_ncr:1_{02BDC7C3-C93E-43BB-BF55-8CBC55C5364C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男子名簿" sheetId="1" r:id="rId1"/>
    <sheet name="女子名簿" sheetId="2" r:id="rId2"/>
    <sheet name="男子申込書" sheetId="3" r:id="rId3"/>
    <sheet name="女子申込書" sheetId="4" r:id="rId4"/>
    <sheet name="男子オーダー表" sheetId="5" r:id="rId5"/>
    <sheet name="女子オーダー表" sheetId="6" r:id="rId6"/>
  </sheets>
  <definedNames>
    <definedName name="_xlnm.Print_Area" localSheetId="5">女子オーダー表!$A$1:$I$60</definedName>
    <definedName name="_xlnm.Print_Area" localSheetId="3">女子申込書!$A$1:$H$23</definedName>
    <definedName name="_xlnm.Print_Area" localSheetId="4">男子オーダー表!$A$1:$I$57</definedName>
    <definedName name="_xlnm.Print_Area" localSheetId="2">男子申込書!$A$1:$H$24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5" l="1"/>
  <c r="A35" i="5"/>
  <c r="A33" i="5"/>
  <c r="F57" i="6"/>
  <c r="F55" i="6"/>
  <c r="C55" i="6"/>
  <c r="D40" i="6"/>
  <c r="A34" i="6"/>
  <c r="A35" i="6"/>
  <c r="A33" i="6"/>
  <c r="B22" i="4"/>
  <c r="D7" i="6"/>
  <c r="A2" i="6"/>
  <c r="A3" i="6"/>
  <c r="A1" i="6"/>
  <c r="A2" i="5"/>
  <c r="A3" i="5"/>
  <c r="A1" i="5"/>
  <c r="B15" i="4"/>
  <c r="B16" i="4"/>
  <c r="B17" i="4"/>
  <c r="B16" i="3"/>
  <c r="B17" i="3"/>
  <c r="B18" i="3"/>
  <c r="D11" i="5"/>
  <c r="H11" i="5"/>
  <c r="D12" i="5"/>
  <c r="H12" i="5"/>
  <c r="D13" i="5"/>
  <c r="H13" i="5"/>
  <c r="D14" i="5"/>
  <c r="H14" i="5"/>
  <c r="D15" i="5"/>
  <c r="H15" i="5"/>
  <c r="D16" i="5"/>
  <c r="H16" i="5"/>
  <c r="H12" i="6"/>
  <c r="H13" i="6"/>
  <c r="H14" i="6"/>
  <c r="H15" i="6"/>
  <c r="D12" i="6"/>
  <c r="D13" i="6"/>
  <c r="D14" i="6"/>
  <c r="D15" i="6"/>
  <c r="H11" i="6"/>
  <c r="D11" i="6"/>
  <c r="G17" i="4" l="1"/>
  <c r="G16" i="4"/>
  <c r="G15" i="4"/>
  <c r="G18" i="3"/>
  <c r="G17" i="3"/>
  <c r="G16" i="3"/>
  <c r="G11" i="4"/>
  <c r="G12" i="4"/>
  <c r="G13" i="4"/>
  <c r="G14" i="4"/>
  <c r="G10" i="4"/>
  <c r="B11" i="4"/>
  <c r="B12" i="4"/>
  <c r="B13" i="4"/>
  <c r="B14" i="4"/>
  <c r="B10" i="4"/>
  <c r="B10" i="3" l="1"/>
  <c r="F57" i="5" l="1"/>
  <c r="F55" i="5"/>
  <c r="C22" i="4"/>
  <c r="E19" i="6" l="1"/>
  <c r="C55" i="5" l="1"/>
  <c r="D40" i="5"/>
  <c r="E20" i="5"/>
  <c r="D7" i="5"/>
  <c r="A6" i="4" l="1"/>
  <c r="G7" i="4"/>
  <c r="G6" i="4"/>
  <c r="C23" i="3" l="1"/>
  <c r="G11" i="3"/>
  <c r="G12" i="3"/>
  <c r="G13" i="3"/>
  <c r="G14" i="3"/>
  <c r="G15" i="3"/>
  <c r="G10" i="3"/>
  <c r="B11" i="3"/>
  <c r="B12" i="3"/>
  <c r="B13" i="3"/>
  <c r="B14" i="3"/>
  <c r="B15" i="3"/>
  <c r="G7" i="3"/>
  <c r="G6" i="3"/>
  <c r="A6" i="3"/>
</calcChain>
</file>

<file path=xl/sharedStrings.xml><?xml version="1.0" encoding="utf-8"?>
<sst xmlns="http://schemas.openxmlformats.org/spreadsheetml/2006/main" count="137" uniqueCount="39">
  <si>
    <t>学校名</t>
    <rPh sb="0" eb="3">
      <t>ガッコウメイ</t>
    </rPh>
    <phoneticPr fontId="1"/>
  </si>
  <si>
    <t>ナンバー</t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</si>
  <si>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</si>
  <si>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</si>
  <si>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男子</t>
    <rPh sb="0" eb="2">
      <t>ダンシ</t>
    </rPh>
    <phoneticPr fontId="1"/>
  </si>
  <si>
    <t>コード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</si>
  <si>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</si>
  <si>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</si>
  <si>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</si>
  <si>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中学校</t>
    <rPh sb="0" eb="3">
      <t>チュウガッコウ</t>
    </rPh>
    <phoneticPr fontId="1"/>
  </si>
  <si>
    <t>ナンバー</t>
    <phoneticPr fontId="1"/>
  </si>
  <si>
    <t>コード</t>
    <phoneticPr fontId="1"/>
  </si>
  <si>
    <t>年</t>
    <rPh sb="0" eb="1">
      <t>ネン</t>
    </rPh>
    <phoneticPr fontId="1"/>
  </si>
  <si>
    <t>参　　加　　申　　込　　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</si>
  <si>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中学校長</t>
    <rPh sb="0" eb="4">
      <t>チュウガッコウチョウ</t>
    </rPh>
    <phoneticPr fontId="1"/>
  </si>
  <si>
    <t>印</t>
    <rPh sb="0" eb="1">
      <t>イン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</si>
  <si>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</si>
  <si>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オ　ー　ダ　ー　用　紙</t>
    <rPh sb="8" eb="9">
      <t>ヨウ</t>
    </rPh>
    <rPh sb="10" eb="11">
      <t>カミ</t>
    </rPh>
    <phoneticPr fontId="1"/>
  </si>
  <si>
    <t>区間</t>
    <rPh sb="0" eb="2">
      <t>クカン</t>
    </rPh>
    <phoneticPr fontId="1"/>
  </si>
  <si>
    <t>コード</t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</si>
  <si>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</si>
  <si>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</si>
  <si>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</si>
  <si>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</si>
  <si>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</si>
  <si>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</si>
  <si>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オ　ー　プ　ン　レ　ー　ス</t>
    <phoneticPr fontId="1"/>
  </si>
  <si>
    <t>参　加　申　込　み　用　紙</t>
    <rPh sb="0" eb="1">
      <t>サン</t>
    </rPh>
    <rPh sb="2" eb="3">
      <t>カ</t>
    </rPh>
    <rPh sb="4" eb="5">
      <t>サル</t>
    </rPh>
    <rPh sb="6" eb="7">
      <t>コ</t>
    </rPh>
    <rPh sb="10" eb="11">
      <t>ヨウ</t>
    </rPh>
    <rPh sb="12" eb="13">
      <t>カミ</t>
    </rPh>
    <phoneticPr fontId="1"/>
  </si>
  <si>
    <t>中学校（男）</t>
    <rPh sb="0" eb="3">
      <t>チュウガッコウ</t>
    </rPh>
    <rPh sb="4" eb="5">
      <t>オトコ</t>
    </rPh>
    <phoneticPr fontId="1"/>
  </si>
  <si>
    <t>No.</t>
    <phoneticPr fontId="1"/>
  </si>
  <si>
    <t>中学校（女）</t>
    <rPh sb="0" eb="3">
      <t>チュウガッコウ</t>
    </rPh>
    <rPh sb="4" eb="5">
      <t>オンナ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</si>
  <si>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</si>
  <si>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</si>
  <si>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　　回福井県中学校男子駅伝競走大会予選会</t>
    <rPh sb="0" eb="1">
      <t>ダイ</t>
    </rPh>
    <rPh sb="3" eb="4">
      <t>カイ</t>
    </rPh>
    <rPh sb="4" eb="7">
      <t>フクイケン</t>
    </rPh>
    <rPh sb="7" eb="10">
      <t>チュウガッコウ</t>
    </rPh>
    <rPh sb="10" eb="12">
      <t>ダンシ</t>
    </rPh>
    <rPh sb="12" eb="14">
      <t>エキデン</t>
    </rPh>
    <rPh sb="14" eb="16">
      <t>キョウソウ</t>
    </rPh>
    <rPh sb="16" eb="18">
      <t>タイカイ</t>
    </rPh>
    <rPh sb="18" eb="21">
      <t>ヨセンカイ</t>
    </rPh>
    <phoneticPr fontId="1"/>
  </si>
  <si>
    <t>第　　回福井県中学校女子駅伝競走大会予選会</t>
    <rPh sb="10" eb="12">
      <t>ジョシ</t>
    </rPh>
    <phoneticPr fontId="1"/>
  </si>
  <si>
    <t>第　　回全国中学校駅伝大会予選会</t>
    <rPh sb="0" eb="1">
      <t>ダイ</t>
    </rPh>
    <rPh sb="3" eb="4">
      <t>カイ</t>
    </rPh>
    <rPh sb="4" eb="6">
      <t>ゼンコク</t>
    </rPh>
    <rPh sb="6" eb="9">
      <t>チュウガッコウ</t>
    </rPh>
    <rPh sb="9" eb="11">
      <t>エキデン</t>
    </rPh>
    <rPh sb="11" eb="13">
      <t>タイカイ</t>
    </rPh>
    <rPh sb="13" eb="16">
      <t>ヨセンカイ</t>
    </rPh>
    <phoneticPr fontId="1"/>
  </si>
  <si>
    <t>令和　年</t>
    <rPh sb="0" eb="1">
      <t>レイ</t>
    </rPh>
    <rPh sb="1" eb="2">
      <t>カズ</t>
    </rPh>
    <rPh sb="3" eb="4">
      <t>トシ</t>
    </rPh>
    <phoneticPr fontId="1"/>
  </si>
  <si>
    <t>月</t>
    <rPh sb="0" eb="1">
      <t>ガツ</t>
    </rPh>
    <phoneticPr fontId="1"/>
  </si>
  <si>
    <t>日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</si>
</sst>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58" fontId="4" fillId="0" borderId="0" xfId="0" applyNumberFormat="1" applyFont="1">
      <alignment vertical="center"/>
    </xf>
    <xf numFmtId="58" fontId="4" fillId="0" borderId="0" xfId="0" applyNumberFormat="1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center" indent="3"/>
    </xf>
    <xf numFmtId="58" fontId="4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5</xdr:row>
      <xdr:rowOff>15240</xdr:rowOff>
    </xdr:from>
    <xdr:to>
      <xdr:col>8</xdr:col>
      <xdr:colOff>335280</xdr:colOff>
      <xdr:row>12</xdr:row>
      <xdr:rowOff>60960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F1A8878-D74D-2373-8B8E-487A8B4DE442}"/>
            </a:ext>
          </a:extLst>
        </xdr:cNvPr>
        <xdr:cNvSpPr/>
      </xdr:nvSpPr>
      <xdr:spPr>
        <a:xfrm>
          <a:off x="4358640" y="1158240"/>
          <a:ext cx="3230880" cy="1645920"/>
        </a:xfrm>
        <a:prstGeom prst="wedgeRoundRectCallout">
          <a:avLst>
            <a:gd name="adj1" fmla="val -36635"/>
            <a:gd name="adj2" fmla="val 6064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黄色のセルに必要事項を入力してください。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・ナンバー：駅伝のゼッケンの数字（３桁）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・氏名は５字分になるように全角スペースで調整をしてください。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5</xdr:row>
      <xdr:rowOff>15240</xdr:rowOff>
    </xdr:from>
    <xdr:to>
      <xdr:col>8</xdr:col>
      <xdr:colOff>335280</xdr:colOff>
      <xdr:row>12</xdr:row>
      <xdr:rowOff>60960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045B914-FE85-490C-986A-4375A632D118}"/>
            </a:ext>
          </a:extLst>
        </xdr:cNvPr>
        <xdr:cNvSpPr/>
      </xdr:nvSpPr>
      <xdr:spPr>
        <a:xfrm>
          <a:off x="4358640" y="1158240"/>
          <a:ext cx="3230880" cy="1645920"/>
        </a:xfrm>
        <a:prstGeom prst="wedgeRoundRectCallout">
          <a:avLst>
            <a:gd name="adj1" fmla="val -36635"/>
            <a:gd name="adj2" fmla="val 6064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黄色のセルに必要事項を入力してください。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・ナンバー：駅伝のゼッケンの数字（３桁）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・氏名は５字分になるように全角スペースで調整をしてください。</a:t>
          </a:r>
          <a:endParaRPr kumimoji="1" lang="en-US" altLang="ja-JP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14</xdr:col>
      <xdr:colOff>55880</xdr:colOff>
      <xdr:row>6</xdr:row>
      <xdr:rowOff>228600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82DBEA8-E7C0-4BA1-BA46-2834245868CD}"/>
            </a:ext>
          </a:extLst>
        </xdr:cNvPr>
        <xdr:cNvSpPr/>
      </xdr:nvSpPr>
      <xdr:spPr>
        <a:xfrm>
          <a:off x="6682740" y="670560"/>
          <a:ext cx="3484880" cy="1424940"/>
        </a:xfrm>
        <a:prstGeom prst="wedgeRoundRectCallout">
          <a:avLst>
            <a:gd name="adj1" fmla="val -40597"/>
            <a:gd name="adj2" fmla="val 6334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学校名、ナンバー、監督、氏名、学年はシート</a:t>
          </a:r>
          <a:r>
            <a:rPr kumimoji="1" lang="en-US" altLang="ja-JP" sz="1100" b="1"/>
            <a:t>【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男子名簿</a:t>
          </a:r>
          <a:r>
            <a:rPr kumimoji="1" lang="en-US" altLang="ja-JP" sz="1100" b="1"/>
            <a:t>】</a:t>
          </a:r>
          <a:r>
            <a:rPr kumimoji="1" lang="ja-JP" altLang="en-US" sz="1100" b="1"/>
            <a:t>に入力すると、自動で入力されます。</a:t>
          </a:r>
          <a:endParaRPr kumimoji="1" lang="en-US" altLang="ja-JP" sz="1100" b="1"/>
        </a:p>
        <a:p>
          <a:pPr algn="l"/>
          <a:r>
            <a:rPr kumimoji="1" lang="ja-JP" altLang="en-US" sz="1100" b="1" u="sng"/>
            <a:t>中学校長名と記載責任者のみ入力</a:t>
          </a:r>
          <a:r>
            <a:rPr kumimoji="1" lang="ja-JP" altLang="en-US" sz="1100" b="1"/>
            <a:t>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14</xdr:col>
      <xdr:colOff>55880</xdr:colOff>
      <xdr:row>6</xdr:row>
      <xdr:rowOff>53340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64C85AA-0B67-45F7-A069-2DBE4C6D92B4}"/>
            </a:ext>
          </a:extLst>
        </xdr:cNvPr>
        <xdr:cNvSpPr/>
      </xdr:nvSpPr>
      <xdr:spPr>
        <a:xfrm>
          <a:off x="6682740" y="670560"/>
          <a:ext cx="3484880" cy="1249680"/>
        </a:xfrm>
        <a:prstGeom prst="wedgeRoundRectCallout">
          <a:avLst>
            <a:gd name="adj1" fmla="val -40597"/>
            <a:gd name="adj2" fmla="val 6334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学校名、ナンバー、監督、氏名、学年はシート</a:t>
          </a:r>
          <a:r>
            <a:rPr kumimoji="1" lang="en-US" altLang="ja-JP" sz="1100" b="1"/>
            <a:t>【</a:t>
          </a:r>
          <a:r>
            <a:rPr kumimoji="1" lang="ja-JP" altLang="en-US" sz="1100" b="1"/>
            <a:t>女子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名簿</a:t>
          </a:r>
          <a:r>
            <a:rPr kumimoji="1" lang="en-US" altLang="ja-JP" sz="1100" b="1"/>
            <a:t>】</a:t>
          </a:r>
          <a:r>
            <a:rPr kumimoji="1" lang="ja-JP" altLang="en-US" sz="1100" b="1"/>
            <a:t>に入力すると、自動で入力されます。</a:t>
          </a:r>
        </a:p>
        <a:p>
          <a:r>
            <a:rPr kumimoji="1"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中学校長名と記載責任者のみ入力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14</xdr:col>
      <xdr:colOff>543560</xdr:colOff>
      <xdr:row>7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1C065F6-A351-485B-B552-D8E311D5BE3F}"/>
            </a:ext>
          </a:extLst>
        </xdr:cNvPr>
        <xdr:cNvSpPr/>
      </xdr:nvSpPr>
      <xdr:spPr>
        <a:xfrm>
          <a:off x="7010400" y="660400"/>
          <a:ext cx="3235960" cy="1562100"/>
        </a:xfrm>
        <a:prstGeom prst="wedgeRoundRectCallout">
          <a:avLst>
            <a:gd name="adj1" fmla="val -33363"/>
            <a:gd name="adj2" fmla="val 6250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コードはシート</a:t>
          </a:r>
          <a:r>
            <a:rPr kumimoji="1" lang="en-US" altLang="ja-JP" sz="1100" b="1"/>
            <a:t>【</a:t>
          </a:r>
          <a:r>
            <a:rPr kumimoji="1" lang="ja-JP" altLang="en-US" sz="1100" b="1"/>
            <a:t>男子名簿</a:t>
          </a:r>
          <a:r>
            <a:rPr kumimoji="1" lang="en-US" altLang="ja-JP" sz="1100" b="1"/>
            <a:t>】</a:t>
          </a:r>
          <a:r>
            <a:rPr kumimoji="1" lang="ja-JP" altLang="en-US" sz="1100" b="1"/>
            <a:t>の氏名左にある数字です。入力すると、氏名と学年が表示されます。</a:t>
          </a: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15</xdr:col>
      <xdr:colOff>50800</xdr:colOff>
      <xdr:row>36</xdr:row>
      <xdr:rowOff>187960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B840EAC-7AE0-4E89-B3BC-E62076EA3670}"/>
            </a:ext>
          </a:extLst>
        </xdr:cNvPr>
        <xdr:cNvSpPr/>
      </xdr:nvSpPr>
      <xdr:spPr>
        <a:xfrm>
          <a:off x="7010400" y="9283700"/>
          <a:ext cx="3416300" cy="1407160"/>
        </a:xfrm>
        <a:prstGeom prst="wedgeRoundRectCallout">
          <a:avLst>
            <a:gd name="adj1" fmla="val -33363"/>
            <a:gd name="adj2" fmla="val 6250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オープンレース参加者は全員記載してください。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枠が不足する場合はセルを増やすか複数枚にしてください。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14</xdr:col>
      <xdr:colOff>553720</xdr:colOff>
      <xdr:row>7</xdr:row>
      <xdr:rowOff>99060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1F66096-916D-404C-B79E-0AC96A3F4C5F}"/>
            </a:ext>
          </a:extLst>
        </xdr:cNvPr>
        <xdr:cNvSpPr/>
      </xdr:nvSpPr>
      <xdr:spPr>
        <a:xfrm>
          <a:off x="6987540" y="1005840"/>
          <a:ext cx="3235960" cy="1226820"/>
        </a:xfrm>
        <a:prstGeom prst="wedgeRoundRectCallout">
          <a:avLst>
            <a:gd name="adj1" fmla="val -33363"/>
            <a:gd name="adj2" fmla="val 6250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コードはシート</a:t>
          </a:r>
          <a:r>
            <a:rPr kumimoji="1" lang="en-US" altLang="ja-JP" sz="1100" b="1"/>
            <a:t>【</a:t>
          </a:r>
          <a:r>
            <a:rPr kumimoji="1" lang="ja-JP" altLang="en-US" sz="1100" b="1"/>
            <a:t>男子名簿</a:t>
          </a:r>
          <a:r>
            <a:rPr kumimoji="1" lang="en-US" altLang="ja-JP" sz="1100" b="1"/>
            <a:t>】</a:t>
          </a:r>
          <a:r>
            <a:rPr kumimoji="1" lang="ja-JP" altLang="en-US" sz="1100" b="1"/>
            <a:t>の氏名左にある数字です。入力すると、氏名と学年が表示されます。</a:t>
          </a:r>
        </a:p>
      </xdr:txBody>
    </xdr:sp>
    <xdr:clientData/>
  </xdr:twoCellAnchor>
  <xdr:twoCellAnchor>
    <xdr:from>
      <xdr:col>10</xdr:col>
      <xdr:colOff>0</xdr:colOff>
      <xdr:row>36</xdr:row>
      <xdr:rowOff>99060</xdr:rowOff>
    </xdr:from>
    <xdr:to>
      <xdr:col>15</xdr:col>
      <xdr:colOff>63500</xdr:colOff>
      <xdr:row>39</xdr:row>
      <xdr:rowOff>220980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0AC2C0B-3A01-4249-9DEA-45082E001EA4}"/>
            </a:ext>
          </a:extLst>
        </xdr:cNvPr>
        <xdr:cNvSpPr/>
      </xdr:nvSpPr>
      <xdr:spPr>
        <a:xfrm>
          <a:off x="6987540" y="10507980"/>
          <a:ext cx="3416300" cy="1021080"/>
        </a:xfrm>
        <a:prstGeom prst="wedgeRoundRectCallout">
          <a:avLst>
            <a:gd name="adj1" fmla="val -33363"/>
            <a:gd name="adj2" fmla="val 6250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オープンレース参加者は全員記載してください。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枠が不足する場合はセルを増やすか複数枚にしてください。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5"/>
  <sheetViews>
    <sheetView workbookViewId="0">
      <selection activeCell="C6" sqref="C6:D14"/>
    </sheetView>
  </sheetViews>
  <sheetFormatPr defaultRowHeight="18" x14ac:dyDescent="0.45"/>
  <cols>
    <col min="2" max="2" width="15" customWidth="1"/>
    <col min="3" max="3" width="15" style="19" customWidth="1"/>
    <col min="4" max="5" width="15" customWidth="1"/>
  </cols>
  <sheetData>
    <row r="2" spans="2:5" x14ac:dyDescent="0.45">
      <c r="B2" s="1" t="s">
        <v>0</v>
      </c>
      <c r="C2" s="1" t="s">
        <v>1</v>
      </c>
      <c r="D2" s="1" t="s">
        <v>2</v>
      </c>
      <c r="E2" s="1" t="s">
        <v>3</v>
      </c>
    </row>
    <row r="3" spans="2:5" x14ac:dyDescent="0.45">
      <c r="B3" s="30"/>
      <c r="C3" s="30"/>
      <c r="D3" s="1" t="s">
        <v>31</v>
      </c>
      <c r="E3" s="30"/>
    </row>
    <row r="5" spans="2:5" x14ac:dyDescent="0.45">
      <c r="B5" s="1" t="s">
        <v>5</v>
      </c>
      <c r="C5" s="1" t="s">
        <v>6</v>
      </c>
      <c r="D5" s="1" t="s">
        <v>7</v>
      </c>
    </row>
    <row r="6" spans="2:5" x14ac:dyDescent="0.45">
      <c r="B6" s="1">
        <v>1</v>
      </c>
      <c r="C6" s="31"/>
      <c r="D6" s="30"/>
    </row>
    <row r="7" spans="2:5" x14ac:dyDescent="0.45">
      <c r="B7" s="1">
        <v>2</v>
      </c>
      <c r="C7" s="30"/>
      <c r="D7" s="30"/>
    </row>
    <row r="8" spans="2:5" x14ac:dyDescent="0.45">
      <c r="B8" s="1">
        <v>3</v>
      </c>
      <c r="C8" s="30"/>
      <c r="D8" s="30"/>
    </row>
    <row r="9" spans="2:5" x14ac:dyDescent="0.45">
      <c r="B9" s="1">
        <v>4</v>
      </c>
      <c r="C9" s="30"/>
      <c r="D9" s="30"/>
    </row>
    <row r="10" spans="2:5" x14ac:dyDescent="0.45">
      <c r="B10" s="1">
        <v>5</v>
      </c>
      <c r="C10" s="30"/>
      <c r="D10" s="30"/>
    </row>
    <row r="11" spans="2:5" x14ac:dyDescent="0.45">
      <c r="B11" s="1">
        <v>6</v>
      </c>
      <c r="C11" s="30"/>
      <c r="D11" s="30"/>
    </row>
    <row r="12" spans="2:5" x14ac:dyDescent="0.45">
      <c r="B12" s="1">
        <v>7</v>
      </c>
      <c r="C12" s="30"/>
      <c r="D12" s="30"/>
    </row>
    <row r="13" spans="2:5" x14ac:dyDescent="0.45">
      <c r="B13" s="1">
        <v>8</v>
      </c>
      <c r="C13" s="30"/>
      <c r="D13" s="30"/>
    </row>
    <row r="14" spans="2:5" x14ac:dyDescent="0.45">
      <c r="B14" s="1">
        <v>9</v>
      </c>
      <c r="C14" s="30"/>
      <c r="D14" s="30"/>
    </row>
    <row r="15" spans="2:5" x14ac:dyDescent="0.45">
      <c r="B15" s="25"/>
      <c r="C15" s="26"/>
      <c r="D15" s="25"/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7"/>
  <sheetViews>
    <sheetView workbookViewId="0">
      <selection activeCell="D10" sqref="D10"/>
    </sheetView>
  </sheetViews>
  <sheetFormatPr defaultRowHeight="18" x14ac:dyDescent="0.45"/>
  <cols>
    <col min="1" max="1" width="8.796875" style="35"/>
    <col min="2" max="5" width="15" style="35" customWidth="1"/>
    <col min="6" max="16384" width="8.796875" style="35"/>
  </cols>
  <sheetData>
    <row r="2" spans="2:5" x14ac:dyDescent="0.45">
      <c r="B2" s="2" t="s">
        <v>0</v>
      </c>
      <c r="C2" s="2" t="s">
        <v>1</v>
      </c>
      <c r="D2" s="2" t="s">
        <v>2</v>
      </c>
      <c r="E2" s="2" t="s">
        <v>3</v>
      </c>
    </row>
    <row r="3" spans="2:5" x14ac:dyDescent="0.45">
      <c r="B3" s="32"/>
      <c r="C3" s="32"/>
      <c r="D3" s="2" t="s">
        <v>32</v>
      </c>
      <c r="E3" s="32"/>
    </row>
    <row r="5" spans="2:5" x14ac:dyDescent="0.45">
      <c r="B5" s="2" t="s">
        <v>5</v>
      </c>
      <c r="C5" s="2" t="s">
        <v>6</v>
      </c>
      <c r="D5" s="2" t="s">
        <v>7</v>
      </c>
    </row>
    <row r="6" spans="2:5" x14ac:dyDescent="0.45">
      <c r="B6" s="2">
        <v>1</v>
      </c>
      <c r="C6" s="36"/>
      <c r="D6" s="32"/>
    </row>
    <row r="7" spans="2:5" x14ac:dyDescent="0.45">
      <c r="B7" s="2">
        <v>2</v>
      </c>
      <c r="C7" s="36"/>
      <c r="D7" s="32"/>
    </row>
    <row r="8" spans="2:5" x14ac:dyDescent="0.45">
      <c r="B8" s="2">
        <v>3</v>
      </c>
      <c r="C8" s="36"/>
      <c r="D8" s="32"/>
    </row>
    <row r="9" spans="2:5" x14ac:dyDescent="0.45">
      <c r="B9" s="2">
        <v>4</v>
      </c>
      <c r="C9" s="36"/>
      <c r="D9" s="32"/>
    </row>
    <row r="10" spans="2:5" x14ac:dyDescent="0.45">
      <c r="B10" s="2">
        <v>5</v>
      </c>
      <c r="C10" s="36"/>
      <c r="D10" s="32"/>
    </row>
    <row r="11" spans="2:5" x14ac:dyDescent="0.45">
      <c r="B11" s="2">
        <v>6</v>
      </c>
      <c r="C11" s="36"/>
      <c r="D11" s="32"/>
    </row>
    <row r="12" spans="2:5" x14ac:dyDescent="0.45">
      <c r="B12" s="2">
        <v>7</v>
      </c>
      <c r="C12" s="36"/>
      <c r="D12" s="32"/>
    </row>
    <row r="13" spans="2:5" x14ac:dyDescent="0.45">
      <c r="B13" s="2">
        <v>8</v>
      </c>
      <c r="C13" s="36"/>
      <c r="D13" s="32"/>
    </row>
    <row r="14" spans="2:5" x14ac:dyDescent="0.45">
      <c r="B14" s="37"/>
      <c r="C14" s="28"/>
      <c r="D14" s="28"/>
    </row>
    <row r="15" spans="2:5" x14ac:dyDescent="0.45">
      <c r="B15" s="27"/>
      <c r="C15" s="29"/>
      <c r="D15" s="29"/>
    </row>
    <row r="16" spans="2:5" x14ac:dyDescent="0.45">
      <c r="B16" s="27"/>
      <c r="C16" s="27"/>
      <c r="D16" s="27"/>
    </row>
    <row r="17" spans="2:4" x14ac:dyDescent="0.45">
      <c r="B17" s="27"/>
      <c r="C17" s="27"/>
      <c r="D17" s="27"/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topLeftCell="A11" zoomScaleNormal="100" workbookViewId="0">
      <selection activeCell="A21" sqref="A21:D21"/>
    </sheetView>
  </sheetViews>
  <sheetFormatPr defaultRowHeight="18" x14ac:dyDescent="0.45"/>
  <cols>
    <col min="1" max="1" width="12.19921875" customWidth="1"/>
    <col min="2" max="6" width="9.69921875" customWidth="1"/>
    <col min="7" max="16" width="9" customWidth="1"/>
  </cols>
  <sheetData>
    <row r="1" spans="1:13" ht="26.4" x14ac:dyDescent="0.45">
      <c r="A1" s="41" t="s">
        <v>33</v>
      </c>
      <c r="B1" s="41"/>
      <c r="C1" s="41"/>
      <c r="D1" s="41"/>
      <c r="E1" s="41"/>
      <c r="F1" s="41"/>
      <c r="G1" s="41"/>
      <c r="H1" s="41"/>
      <c r="I1" s="9"/>
      <c r="J1" s="9"/>
      <c r="K1" s="9"/>
      <c r="L1" s="9"/>
      <c r="M1" s="9"/>
    </row>
    <row r="2" spans="1:13" ht="26.4" x14ac:dyDescent="0.45">
      <c r="A2" s="41" t="s">
        <v>34</v>
      </c>
      <c r="B2" s="41"/>
      <c r="C2" s="41"/>
      <c r="D2" s="41"/>
      <c r="E2" s="41"/>
      <c r="F2" s="41"/>
      <c r="G2" s="41"/>
      <c r="H2" s="41"/>
      <c r="I2" s="9"/>
      <c r="J2" s="9"/>
      <c r="K2" s="9"/>
      <c r="L2" s="9"/>
      <c r="M2" s="9"/>
    </row>
    <row r="3" spans="1:13" ht="26.4" x14ac:dyDescent="0.45">
      <c r="A3" s="41" t="s">
        <v>35</v>
      </c>
      <c r="B3" s="41"/>
      <c r="C3" s="41"/>
      <c r="D3" s="41"/>
      <c r="E3" s="41"/>
      <c r="F3" s="41"/>
      <c r="G3" s="41"/>
      <c r="H3" s="41"/>
      <c r="I3" s="9"/>
      <c r="J3" s="9"/>
      <c r="K3" s="9"/>
      <c r="L3" s="9"/>
      <c r="M3" s="9"/>
    </row>
    <row r="4" spans="1:13" ht="26.4" x14ac:dyDescent="0.45">
      <c r="A4" s="41" t="s">
        <v>13</v>
      </c>
      <c r="B4" s="41"/>
      <c r="C4" s="41"/>
      <c r="D4" s="41"/>
      <c r="E4" s="41"/>
      <c r="F4" s="41"/>
      <c r="G4" s="41"/>
      <c r="H4" s="41"/>
      <c r="I4" s="9"/>
      <c r="J4" s="9"/>
      <c r="K4" s="9"/>
      <c r="L4" s="9"/>
    </row>
    <row r="5" spans="1:13" ht="15" customHeight="1" x14ac:dyDescent="0.45">
      <c r="A5" s="8"/>
      <c r="B5" s="8"/>
      <c r="C5" s="8"/>
      <c r="D5" s="8"/>
      <c r="E5" s="8"/>
      <c r="F5" s="8"/>
      <c r="G5" s="8"/>
      <c r="H5" s="8"/>
      <c r="I5" s="9"/>
      <c r="J5" s="9"/>
      <c r="K5" s="9"/>
      <c r="L5" s="9"/>
    </row>
    <row r="6" spans="1:13" ht="26.4" x14ac:dyDescent="0.45">
      <c r="A6" s="10">
        <f>男子名簿!B3</f>
        <v>0</v>
      </c>
      <c r="B6" s="43" t="s">
        <v>9</v>
      </c>
      <c r="C6" s="43"/>
      <c r="D6" s="3"/>
      <c r="E6" s="42" t="s">
        <v>10</v>
      </c>
      <c r="F6" s="42"/>
      <c r="G6" s="41">
        <f>男子名簿!C3</f>
        <v>0</v>
      </c>
      <c r="H6" s="41"/>
      <c r="L6" s="3"/>
    </row>
    <row r="7" spans="1:13" ht="26.4" x14ac:dyDescent="0.45">
      <c r="A7" s="3"/>
      <c r="B7" s="3"/>
      <c r="C7" s="3"/>
      <c r="D7" s="3"/>
      <c r="E7" s="42" t="s">
        <v>3</v>
      </c>
      <c r="F7" s="42"/>
      <c r="G7" s="41">
        <f>男子名簿!E3</f>
        <v>0</v>
      </c>
      <c r="H7" s="41"/>
      <c r="L7" s="3"/>
    </row>
    <row r="8" spans="1:13" ht="15" customHeight="1" x14ac:dyDescent="0.45">
      <c r="A8" s="3"/>
      <c r="B8" s="3"/>
      <c r="C8" s="3"/>
      <c r="D8" s="3"/>
      <c r="E8" s="13"/>
      <c r="F8" s="13"/>
      <c r="G8" s="8"/>
      <c r="H8" s="8"/>
      <c r="L8" s="3"/>
    </row>
    <row r="9" spans="1:13" ht="30" customHeight="1" x14ac:dyDescent="0.45">
      <c r="A9" s="5" t="s">
        <v>11</v>
      </c>
      <c r="B9" s="38" t="s">
        <v>6</v>
      </c>
      <c r="C9" s="39"/>
      <c r="D9" s="39"/>
      <c r="E9" s="39"/>
      <c r="F9" s="40"/>
      <c r="G9" s="38" t="s">
        <v>7</v>
      </c>
      <c r="H9" s="40"/>
      <c r="J9" s="3"/>
      <c r="K9" s="3"/>
      <c r="L9" s="3"/>
    </row>
    <row r="10" spans="1:13" ht="37.5" customHeight="1" x14ac:dyDescent="0.45">
      <c r="A10" s="5">
        <v>1</v>
      </c>
      <c r="B10" s="38">
        <f>男子名簿!C6</f>
        <v>0</v>
      </c>
      <c r="C10" s="39"/>
      <c r="D10" s="39"/>
      <c r="E10" s="39"/>
      <c r="F10" s="40"/>
      <c r="G10" s="6">
        <f>男子名簿!D6</f>
        <v>0</v>
      </c>
      <c r="H10" s="7" t="s">
        <v>12</v>
      </c>
      <c r="J10" s="3"/>
      <c r="K10" s="3"/>
      <c r="L10" s="3"/>
    </row>
    <row r="11" spans="1:13" ht="37.5" customHeight="1" x14ac:dyDescent="0.45">
      <c r="A11" s="5">
        <v>2</v>
      </c>
      <c r="B11" s="38">
        <f>男子名簿!C7</f>
        <v>0</v>
      </c>
      <c r="C11" s="39"/>
      <c r="D11" s="39"/>
      <c r="E11" s="39"/>
      <c r="F11" s="40"/>
      <c r="G11" s="6">
        <f>男子名簿!D7</f>
        <v>0</v>
      </c>
      <c r="H11" s="7" t="s">
        <v>12</v>
      </c>
      <c r="J11" s="3"/>
      <c r="K11" s="3"/>
      <c r="L11" s="3"/>
    </row>
    <row r="12" spans="1:13" ht="37.5" customHeight="1" x14ac:dyDescent="0.45">
      <c r="A12" s="5">
        <v>3</v>
      </c>
      <c r="B12" s="38">
        <f>男子名簿!C8</f>
        <v>0</v>
      </c>
      <c r="C12" s="39"/>
      <c r="D12" s="39"/>
      <c r="E12" s="39"/>
      <c r="F12" s="40"/>
      <c r="G12" s="6">
        <f>男子名簿!D8</f>
        <v>0</v>
      </c>
      <c r="H12" s="7" t="s">
        <v>12</v>
      </c>
      <c r="J12" s="3"/>
      <c r="K12" s="3"/>
      <c r="L12" s="3"/>
    </row>
    <row r="13" spans="1:13" ht="37.5" customHeight="1" x14ac:dyDescent="0.45">
      <c r="A13" s="5">
        <v>4</v>
      </c>
      <c r="B13" s="38">
        <f>男子名簿!C9</f>
        <v>0</v>
      </c>
      <c r="C13" s="39"/>
      <c r="D13" s="39"/>
      <c r="E13" s="39"/>
      <c r="F13" s="40"/>
      <c r="G13" s="6">
        <f>男子名簿!D9</f>
        <v>0</v>
      </c>
      <c r="H13" s="7" t="s">
        <v>12</v>
      </c>
      <c r="J13" s="3"/>
      <c r="K13" s="3"/>
      <c r="L13" s="3"/>
    </row>
    <row r="14" spans="1:13" ht="37.5" customHeight="1" x14ac:dyDescent="0.45">
      <c r="A14" s="5">
        <v>5</v>
      </c>
      <c r="B14" s="38">
        <f>男子名簿!C10</f>
        <v>0</v>
      </c>
      <c r="C14" s="39"/>
      <c r="D14" s="39"/>
      <c r="E14" s="39"/>
      <c r="F14" s="40"/>
      <c r="G14" s="6">
        <f>男子名簿!D10</f>
        <v>0</v>
      </c>
      <c r="H14" s="7" t="s">
        <v>12</v>
      </c>
      <c r="J14" s="3"/>
      <c r="K14" s="3"/>
      <c r="L14" s="3"/>
    </row>
    <row r="15" spans="1:13" ht="37.5" customHeight="1" x14ac:dyDescent="0.45">
      <c r="A15" s="5">
        <v>6</v>
      </c>
      <c r="B15" s="38">
        <f>男子名簿!C11</f>
        <v>0</v>
      </c>
      <c r="C15" s="39"/>
      <c r="D15" s="39"/>
      <c r="E15" s="39"/>
      <c r="F15" s="40"/>
      <c r="G15" s="6">
        <f>男子名簿!D11</f>
        <v>0</v>
      </c>
      <c r="H15" s="7" t="s">
        <v>12</v>
      </c>
      <c r="J15" s="3"/>
      <c r="K15" s="3"/>
      <c r="L15" s="3"/>
    </row>
    <row r="16" spans="1:13" ht="37.5" customHeight="1" x14ac:dyDescent="0.45">
      <c r="A16" s="5">
        <v>7</v>
      </c>
      <c r="B16" s="38">
        <f>男子名簿!C12</f>
        <v>0</v>
      </c>
      <c r="C16" s="39"/>
      <c r="D16" s="39"/>
      <c r="E16" s="39"/>
      <c r="F16" s="40"/>
      <c r="G16" s="6">
        <f>男子名簿!D12</f>
        <v>0</v>
      </c>
      <c r="H16" s="7" t="s">
        <v>12</v>
      </c>
      <c r="J16" s="3"/>
      <c r="K16" s="3"/>
      <c r="L16" s="3"/>
    </row>
    <row r="17" spans="1:12" ht="37.5" customHeight="1" x14ac:dyDescent="0.45">
      <c r="A17" s="5">
        <v>8</v>
      </c>
      <c r="B17" s="38">
        <f>男子名簿!C13</f>
        <v>0</v>
      </c>
      <c r="C17" s="39"/>
      <c r="D17" s="39"/>
      <c r="E17" s="39"/>
      <c r="F17" s="40"/>
      <c r="G17" s="6">
        <f>男子名簿!D13</f>
        <v>0</v>
      </c>
      <c r="H17" s="7" t="s">
        <v>12</v>
      </c>
      <c r="J17" s="3"/>
      <c r="K17" s="3"/>
      <c r="L17" s="3"/>
    </row>
    <row r="18" spans="1:12" ht="37.5" customHeight="1" x14ac:dyDescent="0.45">
      <c r="A18" s="5">
        <v>9</v>
      </c>
      <c r="B18" s="38">
        <f>男子名簿!C14</f>
        <v>0</v>
      </c>
      <c r="C18" s="39"/>
      <c r="D18" s="39"/>
      <c r="E18" s="39"/>
      <c r="F18" s="40"/>
      <c r="G18" s="6">
        <f>男子名簿!D14</f>
        <v>0</v>
      </c>
      <c r="H18" s="7" t="s">
        <v>12</v>
      </c>
      <c r="J18" s="3"/>
      <c r="K18" s="3"/>
      <c r="L18" s="3"/>
    </row>
    <row r="19" spans="1:12" ht="15" customHeight="1" x14ac:dyDescent="0.45">
      <c r="A19" s="14"/>
      <c r="B19" s="14"/>
      <c r="C19" s="14"/>
      <c r="D19" s="14"/>
      <c r="E19" s="14"/>
      <c r="F19" s="14"/>
      <c r="G19" s="15"/>
      <c r="H19" s="15"/>
      <c r="J19" s="3"/>
      <c r="K19" s="3"/>
      <c r="L19" s="3"/>
    </row>
    <row r="20" spans="1:12" ht="26.4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26.4" x14ac:dyDescent="0.45">
      <c r="A21" s="46" t="s">
        <v>36</v>
      </c>
      <c r="B21" s="46"/>
      <c r="C21" s="12" t="s">
        <v>37</v>
      </c>
      <c r="D21" s="12" t="s">
        <v>38</v>
      </c>
      <c r="E21" s="11"/>
      <c r="F21" s="11"/>
      <c r="G21" s="11"/>
      <c r="H21" s="3"/>
      <c r="I21" s="3"/>
      <c r="J21" s="3"/>
      <c r="K21" s="3"/>
      <c r="L21" s="3"/>
    </row>
    <row r="22" spans="1:12" ht="18.75" customHeight="1" x14ac:dyDescent="0.45">
      <c r="A22" s="3"/>
      <c r="B22" s="3"/>
      <c r="C22" s="3"/>
      <c r="D22" s="3"/>
      <c r="E22" s="3"/>
      <c r="F22" s="3"/>
      <c r="G22" s="3"/>
      <c r="H22" s="3"/>
    </row>
    <row r="23" spans="1:12" ht="26.4" x14ac:dyDescent="0.45">
      <c r="A23" s="3"/>
      <c r="B23" s="3"/>
      <c r="C23" s="4">
        <f>男子名簿!B3</f>
        <v>0</v>
      </c>
      <c r="D23" s="42" t="s">
        <v>14</v>
      </c>
      <c r="E23" s="42"/>
      <c r="F23" s="44"/>
      <c r="G23" s="44"/>
      <c r="H23" s="3" t="s">
        <v>15</v>
      </c>
    </row>
    <row r="24" spans="1:12" ht="26.4" x14ac:dyDescent="0.45">
      <c r="A24" s="3"/>
      <c r="B24" s="3"/>
      <c r="C24" s="45" t="s">
        <v>16</v>
      </c>
      <c r="D24" s="45"/>
      <c r="E24" s="45"/>
      <c r="F24" s="44"/>
      <c r="G24" s="44"/>
      <c r="H24" s="3" t="s">
        <v>15</v>
      </c>
    </row>
  </sheetData>
  <mergeCells count="25">
    <mergeCell ref="F24:G24"/>
    <mergeCell ref="C24:E24"/>
    <mergeCell ref="E7:F7"/>
    <mergeCell ref="G7:H7"/>
    <mergeCell ref="A21:B21"/>
    <mergeCell ref="D23:E23"/>
    <mergeCell ref="F23:G23"/>
    <mergeCell ref="G9:H9"/>
    <mergeCell ref="B10:F10"/>
    <mergeCell ref="B9:F9"/>
    <mergeCell ref="B11:F11"/>
    <mergeCell ref="B12:F12"/>
    <mergeCell ref="B13:F13"/>
    <mergeCell ref="B14:F14"/>
    <mergeCell ref="B15:F15"/>
    <mergeCell ref="B16:F16"/>
    <mergeCell ref="B17:F17"/>
    <mergeCell ref="B18:F18"/>
    <mergeCell ref="A3:H3"/>
    <mergeCell ref="A1:H1"/>
    <mergeCell ref="A2:H2"/>
    <mergeCell ref="A4:H4"/>
    <mergeCell ref="E6:F6"/>
    <mergeCell ref="G6:H6"/>
    <mergeCell ref="B6:C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topLeftCell="A15" zoomScaleNormal="100" workbookViewId="0">
      <selection activeCell="F22" sqref="F22:G22"/>
    </sheetView>
  </sheetViews>
  <sheetFormatPr defaultRowHeight="18" x14ac:dyDescent="0.45"/>
  <cols>
    <col min="1" max="1" width="12.19921875" customWidth="1"/>
    <col min="2" max="6" width="9.69921875" customWidth="1"/>
    <col min="7" max="16" width="9" customWidth="1"/>
  </cols>
  <sheetData>
    <row r="1" spans="1:13" ht="26.4" x14ac:dyDescent="0.45">
      <c r="A1" s="41" t="s">
        <v>33</v>
      </c>
      <c r="B1" s="41"/>
      <c r="C1" s="41"/>
      <c r="D1" s="41"/>
      <c r="E1" s="41"/>
      <c r="F1" s="41"/>
      <c r="G1" s="41"/>
      <c r="H1" s="41"/>
      <c r="I1" s="9"/>
      <c r="J1" s="9"/>
      <c r="K1" s="9"/>
      <c r="L1" s="9"/>
      <c r="M1" s="9"/>
    </row>
    <row r="2" spans="1:13" ht="26.4" x14ac:dyDescent="0.45">
      <c r="A2" s="41" t="s">
        <v>34</v>
      </c>
      <c r="B2" s="41"/>
      <c r="C2" s="41"/>
      <c r="D2" s="41"/>
      <c r="E2" s="41"/>
      <c r="F2" s="41"/>
      <c r="G2" s="41"/>
      <c r="H2" s="41"/>
      <c r="I2" s="9"/>
      <c r="J2" s="9"/>
      <c r="K2" s="9"/>
      <c r="L2" s="9"/>
      <c r="M2" s="9"/>
    </row>
    <row r="3" spans="1:13" ht="26.4" x14ac:dyDescent="0.45">
      <c r="A3" s="41" t="s">
        <v>35</v>
      </c>
      <c r="B3" s="41"/>
      <c r="C3" s="41"/>
      <c r="D3" s="41"/>
      <c r="E3" s="41"/>
      <c r="F3" s="41"/>
      <c r="G3" s="41"/>
      <c r="H3" s="41"/>
      <c r="I3" s="9"/>
      <c r="J3" s="9"/>
      <c r="K3" s="9"/>
      <c r="L3" s="9"/>
      <c r="M3" s="9"/>
    </row>
    <row r="4" spans="1:13" ht="26.4" x14ac:dyDescent="0.45">
      <c r="A4" s="41" t="s">
        <v>13</v>
      </c>
      <c r="B4" s="41"/>
      <c r="C4" s="41"/>
      <c r="D4" s="41"/>
      <c r="E4" s="41"/>
      <c r="F4" s="41"/>
      <c r="G4" s="41"/>
      <c r="H4" s="41"/>
      <c r="I4" s="9"/>
      <c r="J4" s="9"/>
      <c r="K4" s="9"/>
      <c r="L4" s="9"/>
    </row>
    <row r="5" spans="1:13" ht="15" customHeight="1" x14ac:dyDescent="0.45">
      <c r="A5" s="8"/>
      <c r="B5" s="8"/>
      <c r="C5" s="8"/>
      <c r="D5" s="8"/>
      <c r="E5" s="8"/>
      <c r="F5" s="8"/>
      <c r="G5" s="8"/>
      <c r="H5" s="8"/>
      <c r="I5" s="9"/>
      <c r="J5" s="9"/>
      <c r="K5" s="9"/>
      <c r="L5" s="9"/>
    </row>
    <row r="6" spans="1:13" ht="26.4" x14ac:dyDescent="0.45">
      <c r="A6" s="10">
        <f>女子名簿!B3</f>
        <v>0</v>
      </c>
      <c r="B6" s="43" t="s">
        <v>9</v>
      </c>
      <c r="C6" s="43"/>
      <c r="D6" s="3"/>
      <c r="E6" s="42" t="s">
        <v>10</v>
      </c>
      <c r="F6" s="42"/>
      <c r="G6" s="41">
        <f>女子名簿!C3</f>
        <v>0</v>
      </c>
      <c r="H6" s="41"/>
      <c r="L6" s="3"/>
    </row>
    <row r="7" spans="1:13" ht="26.4" x14ac:dyDescent="0.45">
      <c r="A7" s="3"/>
      <c r="B7" s="3"/>
      <c r="C7" s="3"/>
      <c r="D7" s="3"/>
      <c r="E7" s="42" t="s">
        <v>3</v>
      </c>
      <c r="F7" s="42"/>
      <c r="G7" s="41">
        <f>女子名簿!E3</f>
        <v>0</v>
      </c>
      <c r="H7" s="41"/>
      <c r="L7" s="3"/>
    </row>
    <row r="8" spans="1:13" ht="15" customHeight="1" x14ac:dyDescent="0.45">
      <c r="A8" s="3"/>
      <c r="B8" s="3"/>
      <c r="C8" s="3"/>
      <c r="D8" s="3"/>
      <c r="E8" s="13"/>
      <c r="F8" s="13"/>
      <c r="G8" s="8"/>
      <c r="H8" s="8"/>
      <c r="L8" s="3"/>
    </row>
    <row r="9" spans="1:13" ht="30" customHeight="1" x14ac:dyDescent="0.45">
      <c r="A9" s="16" t="s">
        <v>5</v>
      </c>
      <c r="B9" s="47" t="s">
        <v>6</v>
      </c>
      <c r="C9" s="48"/>
      <c r="D9" s="48"/>
      <c r="E9" s="48"/>
      <c r="F9" s="49"/>
      <c r="G9" s="47" t="s">
        <v>7</v>
      </c>
      <c r="H9" s="49"/>
      <c r="J9" s="3"/>
      <c r="K9" s="3"/>
      <c r="L9" s="3"/>
    </row>
    <row r="10" spans="1:13" ht="37.5" customHeight="1" x14ac:dyDescent="0.45">
      <c r="A10" s="16">
        <v>1</v>
      </c>
      <c r="B10" s="47">
        <f>女子名簿!C6</f>
        <v>0</v>
      </c>
      <c r="C10" s="48"/>
      <c r="D10" s="48"/>
      <c r="E10" s="48"/>
      <c r="F10" s="49"/>
      <c r="G10" s="17">
        <f>女子名簿!D6</f>
        <v>0</v>
      </c>
      <c r="H10" s="18" t="s">
        <v>12</v>
      </c>
      <c r="J10" s="3"/>
      <c r="K10" s="3"/>
      <c r="L10" s="3"/>
    </row>
    <row r="11" spans="1:13" ht="37.5" customHeight="1" x14ac:dyDescent="0.45">
      <c r="A11" s="16">
        <v>2</v>
      </c>
      <c r="B11" s="47">
        <f>女子名簿!C7</f>
        <v>0</v>
      </c>
      <c r="C11" s="48"/>
      <c r="D11" s="48"/>
      <c r="E11" s="48"/>
      <c r="F11" s="49"/>
      <c r="G11" s="17">
        <f>女子名簿!D7</f>
        <v>0</v>
      </c>
      <c r="H11" s="18" t="s">
        <v>12</v>
      </c>
      <c r="J11" s="3"/>
      <c r="K11" s="3"/>
      <c r="L11" s="3"/>
    </row>
    <row r="12" spans="1:13" ht="37.5" customHeight="1" x14ac:dyDescent="0.45">
      <c r="A12" s="16">
        <v>3</v>
      </c>
      <c r="B12" s="47">
        <f>女子名簿!C8</f>
        <v>0</v>
      </c>
      <c r="C12" s="48"/>
      <c r="D12" s="48"/>
      <c r="E12" s="48"/>
      <c r="F12" s="49"/>
      <c r="G12" s="17">
        <f>女子名簿!D8</f>
        <v>0</v>
      </c>
      <c r="H12" s="18" t="s">
        <v>12</v>
      </c>
      <c r="J12" s="3"/>
      <c r="K12" s="3"/>
      <c r="L12" s="3"/>
    </row>
    <row r="13" spans="1:13" ht="37.5" customHeight="1" x14ac:dyDescent="0.45">
      <c r="A13" s="16">
        <v>4</v>
      </c>
      <c r="B13" s="47">
        <f>女子名簿!C9</f>
        <v>0</v>
      </c>
      <c r="C13" s="48"/>
      <c r="D13" s="48"/>
      <c r="E13" s="48"/>
      <c r="F13" s="49"/>
      <c r="G13" s="17">
        <f>女子名簿!D9</f>
        <v>0</v>
      </c>
      <c r="H13" s="18" t="s">
        <v>12</v>
      </c>
      <c r="J13" s="3"/>
      <c r="K13" s="3"/>
      <c r="L13" s="3"/>
    </row>
    <row r="14" spans="1:13" ht="37.5" customHeight="1" x14ac:dyDescent="0.45">
      <c r="A14" s="16">
        <v>5</v>
      </c>
      <c r="B14" s="47">
        <f>女子名簿!C10</f>
        <v>0</v>
      </c>
      <c r="C14" s="48"/>
      <c r="D14" s="48"/>
      <c r="E14" s="48"/>
      <c r="F14" s="49"/>
      <c r="G14" s="17">
        <f>女子名簿!D10</f>
        <v>0</v>
      </c>
      <c r="H14" s="18" t="s">
        <v>12</v>
      </c>
      <c r="J14" s="3"/>
      <c r="K14" s="3"/>
      <c r="L14" s="3"/>
    </row>
    <row r="15" spans="1:13" ht="37.5" customHeight="1" x14ac:dyDescent="0.45">
      <c r="A15" s="16">
        <v>6</v>
      </c>
      <c r="B15" s="47">
        <f>女子名簿!C11</f>
        <v>0</v>
      </c>
      <c r="C15" s="48"/>
      <c r="D15" s="48"/>
      <c r="E15" s="48"/>
      <c r="F15" s="49"/>
      <c r="G15" s="17">
        <f>女子名簿!D11</f>
        <v>0</v>
      </c>
      <c r="H15" s="18" t="s">
        <v>12</v>
      </c>
      <c r="J15" s="3"/>
      <c r="K15" s="3"/>
      <c r="L15" s="3"/>
    </row>
    <row r="16" spans="1:13" ht="37.5" customHeight="1" x14ac:dyDescent="0.45">
      <c r="A16" s="16">
        <v>7</v>
      </c>
      <c r="B16" s="47">
        <f>女子名簿!C12</f>
        <v>0</v>
      </c>
      <c r="C16" s="48"/>
      <c r="D16" s="48"/>
      <c r="E16" s="48"/>
      <c r="F16" s="49"/>
      <c r="G16" s="17">
        <f>女子名簿!D12</f>
        <v>0</v>
      </c>
      <c r="H16" s="18" t="s">
        <v>12</v>
      </c>
      <c r="J16" s="3"/>
      <c r="K16" s="3"/>
      <c r="L16" s="3"/>
    </row>
    <row r="17" spans="1:12" ht="37.5" customHeight="1" x14ac:dyDescent="0.45">
      <c r="A17" s="16">
        <v>8</v>
      </c>
      <c r="B17" s="47">
        <f>女子名簿!C13</f>
        <v>0</v>
      </c>
      <c r="C17" s="48"/>
      <c r="D17" s="48"/>
      <c r="E17" s="48"/>
      <c r="F17" s="49"/>
      <c r="G17" s="17">
        <f>女子名簿!D13</f>
        <v>0</v>
      </c>
      <c r="H17" s="18" t="s">
        <v>12</v>
      </c>
      <c r="J17" s="3"/>
      <c r="K17" s="3"/>
      <c r="L17" s="3"/>
    </row>
    <row r="18" spans="1:12" ht="15" customHeight="1" x14ac:dyDescent="0.45">
      <c r="A18" s="14"/>
      <c r="B18" s="14"/>
      <c r="C18" s="14"/>
      <c r="D18" s="14"/>
      <c r="E18" s="14"/>
      <c r="F18" s="14"/>
      <c r="G18" s="15"/>
      <c r="H18" s="15"/>
      <c r="J18" s="3"/>
      <c r="K18" s="3"/>
      <c r="L18" s="3"/>
    </row>
    <row r="19" spans="1:12" ht="26.4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6.4" x14ac:dyDescent="0.45">
      <c r="A20" s="46" t="s">
        <v>36</v>
      </c>
      <c r="B20" s="46"/>
      <c r="C20" s="12" t="s">
        <v>37</v>
      </c>
      <c r="D20" s="12" t="s">
        <v>38</v>
      </c>
      <c r="E20" s="11"/>
      <c r="F20" s="11"/>
      <c r="G20" s="11"/>
      <c r="H20" s="3"/>
      <c r="I20" s="3"/>
      <c r="J20" s="3"/>
      <c r="K20" s="3"/>
      <c r="L20" s="3"/>
    </row>
    <row r="21" spans="1:12" ht="18.75" customHeight="1" x14ac:dyDescent="0.45">
      <c r="A21" s="3"/>
      <c r="B21" s="3"/>
      <c r="C21" s="3"/>
      <c r="D21" s="3"/>
      <c r="E21" s="3"/>
      <c r="F21" s="3"/>
      <c r="G21" s="3"/>
      <c r="H21" s="3"/>
    </row>
    <row r="22" spans="1:12" ht="26.4" x14ac:dyDescent="0.45">
      <c r="A22" s="3"/>
      <c r="B22" s="3">
        <f>女子名簿!B3</f>
        <v>0</v>
      </c>
      <c r="C22" s="4" t="str">
        <f>男子名簿!B2</f>
        <v>学校名</v>
      </c>
      <c r="D22" s="42" t="s">
        <v>14</v>
      </c>
      <c r="E22" s="42"/>
      <c r="F22" s="42"/>
      <c r="G22" s="42"/>
      <c r="H22" s="3" t="s">
        <v>15</v>
      </c>
    </row>
    <row r="23" spans="1:12" ht="26.4" x14ac:dyDescent="0.45">
      <c r="A23" s="3"/>
      <c r="B23" s="3"/>
      <c r="C23" s="45" t="s">
        <v>16</v>
      </c>
      <c r="D23" s="45"/>
      <c r="E23" s="45"/>
      <c r="F23" s="42"/>
      <c r="G23" s="42"/>
      <c r="H23" s="3" t="s">
        <v>15</v>
      </c>
    </row>
  </sheetData>
  <mergeCells count="24">
    <mergeCell ref="A3:H3"/>
    <mergeCell ref="A1:H1"/>
    <mergeCell ref="A2:H2"/>
    <mergeCell ref="A4:H4"/>
    <mergeCell ref="B6:C6"/>
    <mergeCell ref="E6:F6"/>
    <mergeCell ref="G6:H6"/>
    <mergeCell ref="B17:F17"/>
    <mergeCell ref="E7:F7"/>
    <mergeCell ref="G7:H7"/>
    <mergeCell ref="B9:F9"/>
    <mergeCell ref="G9:H9"/>
    <mergeCell ref="B10:F10"/>
    <mergeCell ref="B11:F11"/>
    <mergeCell ref="B12:F12"/>
    <mergeCell ref="B13:F13"/>
    <mergeCell ref="B14:F14"/>
    <mergeCell ref="B15:F15"/>
    <mergeCell ref="B16:F16"/>
    <mergeCell ref="A20:B20"/>
    <mergeCell ref="D22:E22"/>
    <mergeCell ref="F22:G22"/>
    <mergeCell ref="C23:E23"/>
    <mergeCell ref="F23:G2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7"/>
  <sheetViews>
    <sheetView topLeftCell="A25" zoomScaleNormal="100" workbookViewId="0">
      <selection activeCell="Q39" sqref="Q39"/>
    </sheetView>
  </sheetViews>
  <sheetFormatPr defaultRowHeight="18" x14ac:dyDescent="0.45"/>
  <cols>
    <col min="3" max="3" width="12.5" bestFit="1" customWidth="1"/>
  </cols>
  <sheetData>
    <row r="1" spans="1:10" ht="26.4" x14ac:dyDescent="0.45">
      <c r="A1" s="41" t="str">
        <f>男子申込書!A1</f>
        <v>第　　回福井県中学校男子駅伝競走大会予選会</v>
      </c>
      <c r="B1" s="41"/>
      <c r="C1" s="41"/>
      <c r="D1" s="41"/>
      <c r="E1" s="41"/>
      <c r="F1" s="41"/>
      <c r="G1" s="41"/>
      <c r="H1" s="41"/>
      <c r="I1" s="41"/>
      <c r="J1" s="9"/>
    </row>
    <row r="2" spans="1:10" ht="26.4" x14ac:dyDescent="0.45">
      <c r="A2" s="41" t="str">
        <f>男子申込書!A2</f>
        <v>第　　回福井県中学校女子駅伝競走大会予選会</v>
      </c>
      <c r="B2" s="41"/>
      <c r="C2" s="41"/>
      <c r="D2" s="41"/>
      <c r="E2" s="41"/>
      <c r="F2" s="41"/>
      <c r="G2" s="41"/>
      <c r="H2" s="41"/>
      <c r="I2" s="41"/>
      <c r="J2" s="9"/>
    </row>
    <row r="3" spans="1:10" ht="26.4" x14ac:dyDescent="0.45">
      <c r="A3" s="41" t="str">
        <f>男子申込書!A3</f>
        <v>第　　回全国中学校駅伝大会予選会</v>
      </c>
      <c r="B3" s="41"/>
      <c r="C3" s="41"/>
      <c r="D3" s="41"/>
      <c r="E3" s="41"/>
      <c r="F3" s="41"/>
      <c r="G3" s="41"/>
      <c r="H3" s="41"/>
      <c r="I3" s="41"/>
      <c r="J3" s="9"/>
    </row>
    <row r="4" spans="1:10" x14ac:dyDescent="0.4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6.4" x14ac:dyDescent="0.45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3"/>
    </row>
    <row r="6" spans="1:10" x14ac:dyDescent="0.4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6.4" x14ac:dyDescent="0.45">
      <c r="D7" s="56">
        <f>男子名簿!B3</f>
        <v>0</v>
      </c>
      <c r="E7" s="56"/>
      <c r="F7" s="56"/>
      <c r="G7" s="50" t="s">
        <v>9</v>
      </c>
      <c r="H7" s="42"/>
    </row>
    <row r="9" spans="1:10" ht="26.4" x14ac:dyDescent="0.45">
      <c r="B9" s="8" t="s">
        <v>4</v>
      </c>
    </row>
    <row r="10" spans="1:10" ht="31.5" customHeight="1" x14ac:dyDescent="0.45">
      <c r="B10" s="20" t="s">
        <v>18</v>
      </c>
      <c r="C10" s="20" t="s">
        <v>19</v>
      </c>
      <c r="D10" s="55" t="s">
        <v>6</v>
      </c>
      <c r="E10" s="55"/>
      <c r="F10" s="55"/>
      <c r="G10" s="55"/>
      <c r="H10" s="55" t="s">
        <v>7</v>
      </c>
      <c r="I10" s="55"/>
    </row>
    <row r="11" spans="1:10" ht="31.5" customHeight="1" x14ac:dyDescent="0.45">
      <c r="B11" s="20" t="s">
        <v>20</v>
      </c>
      <c r="C11" s="33"/>
      <c r="D11" s="55" t="e">
        <f>VLOOKUP(C11,男子名簿!$B$6:$D$14,2)</f>
        <v>#N/A</v>
      </c>
      <c r="E11" s="55"/>
      <c r="F11" s="55"/>
      <c r="G11" s="55"/>
      <c r="H11" s="6" t="e">
        <f>VLOOKUP(C11,男子名簿!$B$6:$D$14,3)</f>
        <v>#N/A</v>
      </c>
      <c r="I11" s="22" t="s">
        <v>12</v>
      </c>
    </row>
    <row r="12" spans="1:10" ht="31.5" customHeight="1" x14ac:dyDescent="0.45">
      <c r="B12" s="20" t="s">
        <v>21</v>
      </c>
      <c r="C12" s="33"/>
      <c r="D12" s="55" t="e">
        <f>VLOOKUP(C12,男子名簿!$B$6:$D$14,2)</f>
        <v>#N/A</v>
      </c>
      <c r="E12" s="55"/>
      <c r="F12" s="55"/>
      <c r="G12" s="55"/>
      <c r="H12" s="6" t="e">
        <f>VLOOKUP(C12,男子名簿!$B$6:$D$14,3)</f>
        <v>#N/A</v>
      </c>
      <c r="I12" s="22" t="s">
        <v>12</v>
      </c>
    </row>
    <row r="13" spans="1:10" ht="31.5" customHeight="1" x14ac:dyDescent="0.45">
      <c r="B13" s="20" t="s">
        <v>22</v>
      </c>
      <c r="C13" s="33"/>
      <c r="D13" s="55" t="e">
        <f>VLOOKUP(C13,男子名簿!$B$6:$D$14,2)</f>
        <v>#N/A</v>
      </c>
      <c r="E13" s="55"/>
      <c r="F13" s="55"/>
      <c r="G13" s="55"/>
      <c r="H13" s="6" t="e">
        <f>VLOOKUP(C13,男子名簿!$B$6:$D$14,3)</f>
        <v>#N/A</v>
      </c>
      <c r="I13" s="22" t="s">
        <v>12</v>
      </c>
    </row>
    <row r="14" spans="1:10" ht="31.5" customHeight="1" x14ac:dyDescent="0.45">
      <c r="B14" s="20" t="s">
        <v>23</v>
      </c>
      <c r="C14" s="33"/>
      <c r="D14" s="55" t="e">
        <f>VLOOKUP(C14,男子名簿!$B$6:$D$14,2)</f>
        <v>#N/A</v>
      </c>
      <c r="E14" s="55"/>
      <c r="F14" s="55"/>
      <c r="G14" s="55"/>
      <c r="H14" s="6" t="e">
        <f>VLOOKUP(C14,男子名簿!$B$6:$D$14,3)</f>
        <v>#N/A</v>
      </c>
      <c r="I14" s="22" t="s">
        <v>12</v>
      </c>
    </row>
    <row r="15" spans="1:10" ht="31.5" customHeight="1" x14ac:dyDescent="0.45">
      <c r="B15" s="20" t="s">
        <v>24</v>
      </c>
      <c r="C15" s="33"/>
      <c r="D15" s="55" t="e">
        <f>VLOOKUP(C15,男子名簿!$B$6:$D$14,2)</f>
        <v>#N/A</v>
      </c>
      <c r="E15" s="55"/>
      <c r="F15" s="55"/>
      <c r="G15" s="55"/>
      <c r="H15" s="6" t="e">
        <f>VLOOKUP(C15,男子名簿!$B$6:$D$14,3)</f>
        <v>#N/A</v>
      </c>
      <c r="I15" s="22" t="s">
        <v>12</v>
      </c>
    </row>
    <row r="16" spans="1:10" ht="31.5" customHeight="1" x14ac:dyDescent="0.45">
      <c r="B16" s="20" t="s">
        <v>25</v>
      </c>
      <c r="C16" s="33"/>
      <c r="D16" s="55" t="e">
        <f>VLOOKUP(C16,男子名簿!$B$6:$D$14,2)</f>
        <v>#N/A</v>
      </c>
      <c r="E16" s="55"/>
      <c r="F16" s="55"/>
      <c r="G16" s="55"/>
      <c r="H16" s="6" t="e">
        <f>VLOOKUP(C16,男子名簿!$B$6:$D$14,3)</f>
        <v>#N/A</v>
      </c>
      <c r="I16" s="22" t="s">
        <v>12</v>
      </c>
    </row>
    <row r="18" spans="2:7" ht="26.4" x14ac:dyDescent="0.45">
      <c r="B18" s="46" t="s">
        <v>36</v>
      </c>
      <c r="C18" s="46"/>
      <c r="D18" s="12" t="s">
        <v>37</v>
      </c>
      <c r="E18" s="12" t="s">
        <v>38</v>
      </c>
    </row>
    <row r="20" spans="2:7" ht="26.4" x14ac:dyDescent="0.45">
      <c r="C20" s="41" t="s">
        <v>3</v>
      </c>
      <c r="D20" s="41"/>
      <c r="E20" s="56">
        <f>男子名簿!E3</f>
        <v>0</v>
      </c>
      <c r="F20" s="56"/>
      <c r="G20" s="56"/>
    </row>
    <row r="33" spans="1:10" ht="26.4" x14ac:dyDescent="0.45">
      <c r="A33" s="41" t="str">
        <f>男子申込書!A1</f>
        <v>第　　回福井県中学校男子駅伝競走大会予選会</v>
      </c>
      <c r="B33" s="41"/>
      <c r="C33" s="41"/>
      <c r="D33" s="41"/>
      <c r="E33" s="41"/>
      <c r="F33" s="41"/>
      <c r="G33" s="41"/>
      <c r="H33" s="41"/>
      <c r="I33" s="41"/>
      <c r="J33" s="9"/>
    </row>
    <row r="34" spans="1:10" ht="26.4" x14ac:dyDescent="0.45">
      <c r="A34" s="41" t="str">
        <f>男子申込書!A2</f>
        <v>第　　回福井県中学校女子駅伝競走大会予選会</v>
      </c>
      <c r="B34" s="41"/>
      <c r="C34" s="41"/>
      <c r="D34" s="41"/>
      <c r="E34" s="41"/>
      <c r="F34" s="41"/>
      <c r="G34" s="41"/>
      <c r="H34" s="41"/>
      <c r="I34" s="41"/>
      <c r="J34" s="9"/>
    </row>
    <row r="35" spans="1:10" ht="26.4" x14ac:dyDescent="0.45">
      <c r="A35" s="41" t="str">
        <f>男子申込書!A3</f>
        <v>第　　回全国中学校駅伝大会予選会</v>
      </c>
      <c r="B35" s="41"/>
      <c r="C35" s="41"/>
      <c r="D35" s="41"/>
      <c r="E35" s="41"/>
      <c r="F35" s="41"/>
      <c r="G35" s="41"/>
      <c r="H35" s="41"/>
      <c r="I35" s="41"/>
      <c r="J35" s="9"/>
    </row>
    <row r="37" spans="1:10" ht="26.4" x14ac:dyDescent="0.45">
      <c r="A37" s="41" t="s">
        <v>26</v>
      </c>
      <c r="B37" s="41"/>
      <c r="C37" s="41"/>
      <c r="D37" s="41"/>
      <c r="E37" s="41"/>
      <c r="F37" s="41"/>
      <c r="G37" s="41"/>
      <c r="H37" s="41"/>
      <c r="I37" s="41"/>
      <c r="J37" s="9"/>
    </row>
    <row r="38" spans="1:10" ht="26.4" x14ac:dyDescent="0.45">
      <c r="A38" s="41" t="s">
        <v>27</v>
      </c>
      <c r="B38" s="41"/>
      <c r="C38" s="41"/>
      <c r="D38" s="41"/>
      <c r="E38" s="41"/>
      <c r="F38" s="41"/>
      <c r="G38" s="41"/>
      <c r="H38" s="41"/>
      <c r="I38" s="41"/>
      <c r="J38" s="9"/>
    </row>
    <row r="40" spans="1:10" ht="26.4" x14ac:dyDescent="0.45">
      <c r="D40" s="56">
        <f>男子名簿!B3</f>
        <v>0</v>
      </c>
      <c r="E40" s="56"/>
      <c r="F40" s="56"/>
      <c r="G40" s="50" t="s">
        <v>28</v>
      </c>
      <c r="H40" s="42"/>
    </row>
    <row r="42" spans="1:10" ht="26.4" x14ac:dyDescent="0.45">
      <c r="B42" s="20" t="s">
        <v>29</v>
      </c>
      <c r="C42" s="55" t="s">
        <v>6</v>
      </c>
      <c r="D42" s="55"/>
      <c r="E42" s="55"/>
      <c r="F42" s="55"/>
      <c r="G42" s="55"/>
      <c r="H42" s="55" t="s">
        <v>7</v>
      </c>
      <c r="I42" s="55"/>
    </row>
    <row r="43" spans="1:10" ht="26.4" x14ac:dyDescent="0.45">
      <c r="B43" s="20">
        <v>1</v>
      </c>
      <c r="C43" s="51"/>
      <c r="D43" s="52"/>
      <c r="E43" s="52"/>
      <c r="F43" s="52"/>
      <c r="G43" s="53"/>
      <c r="H43" s="54"/>
      <c r="I43" s="54"/>
    </row>
    <row r="44" spans="1:10" ht="26.4" x14ac:dyDescent="0.45">
      <c r="B44" s="20">
        <v>2</v>
      </c>
      <c r="C44" s="51"/>
      <c r="D44" s="52"/>
      <c r="E44" s="52"/>
      <c r="F44" s="52"/>
      <c r="G44" s="53"/>
      <c r="H44" s="54"/>
      <c r="I44" s="54"/>
    </row>
    <row r="45" spans="1:10" ht="26.4" x14ac:dyDescent="0.45">
      <c r="B45" s="20">
        <v>3</v>
      </c>
      <c r="C45" s="51"/>
      <c r="D45" s="52"/>
      <c r="E45" s="52"/>
      <c r="F45" s="52"/>
      <c r="G45" s="53"/>
      <c r="H45" s="54"/>
      <c r="I45" s="54"/>
    </row>
    <row r="46" spans="1:10" ht="26.4" x14ac:dyDescent="0.45">
      <c r="B46" s="20">
        <v>4</v>
      </c>
      <c r="C46" s="51"/>
      <c r="D46" s="52"/>
      <c r="E46" s="52"/>
      <c r="F46" s="52"/>
      <c r="G46" s="53"/>
      <c r="H46" s="54"/>
      <c r="I46" s="54"/>
    </row>
    <row r="47" spans="1:10" ht="26.4" x14ac:dyDescent="0.45">
      <c r="B47" s="20">
        <v>5</v>
      </c>
      <c r="C47" s="51"/>
      <c r="D47" s="52"/>
      <c r="E47" s="52"/>
      <c r="F47" s="52"/>
      <c r="G47" s="53"/>
      <c r="H47" s="54"/>
      <c r="I47" s="54"/>
    </row>
    <row r="48" spans="1:10" ht="26.4" x14ac:dyDescent="0.45">
      <c r="B48" s="20">
        <v>6</v>
      </c>
      <c r="C48" s="54"/>
      <c r="D48" s="54"/>
      <c r="E48" s="54"/>
      <c r="F48" s="54"/>
      <c r="G48" s="54"/>
      <c r="H48" s="54"/>
      <c r="I48" s="54"/>
    </row>
    <row r="49" spans="2:9" ht="26.4" x14ac:dyDescent="0.45">
      <c r="B49" s="20">
        <v>7</v>
      </c>
      <c r="C49" s="54"/>
      <c r="D49" s="54"/>
      <c r="E49" s="54"/>
      <c r="F49" s="54"/>
      <c r="G49" s="54"/>
      <c r="H49" s="54"/>
      <c r="I49" s="54"/>
    </row>
    <row r="50" spans="2:9" ht="26.4" x14ac:dyDescent="0.45">
      <c r="B50" s="20">
        <v>8</v>
      </c>
      <c r="C50" s="54"/>
      <c r="D50" s="54"/>
      <c r="E50" s="54"/>
      <c r="F50" s="54"/>
      <c r="G50" s="54"/>
      <c r="H50" s="54"/>
      <c r="I50" s="54"/>
    </row>
    <row r="53" spans="2:9" ht="26.4" x14ac:dyDescent="0.45">
      <c r="B53" s="46" t="s">
        <v>36</v>
      </c>
      <c r="C53" s="46"/>
      <c r="D53" s="12" t="s">
        <v>37</v>
      </c>
      <c r="E53" s="12" t="s">
        <v>38</v>
      </c>
    </row>
    <row r="55" spans="2:9" ht="26.4" x14ac:dyDescent="0.45">
      <c r="C55" s="21">
        <f>男子名簿!B3</f>
        <v>0</v>
      </c>
      <c r="D55" s="41" t="s">
        <v>14</v>
      </c>
      <c r="E55" s="41"/>
      <c r="F55" s="41">
        <f>男子申込書!F23</f>
        <v>0</v>
      </c>
      <c r="G55" s="41"/>
      <c r="H55" s="41"/>
      <c r="I55" s="9" t="s">
        <v>15</v>
      </c>
    </row>
    <row r="57" spans="2:9" ht="26.4" x14ac:dyDescent="0.45">
      <c r="C57" s="41" t="s">
        <v>16</v>
      </c>
      <c r="D57" s="41"/>
      <c r="E57" s="41"/>
      <c r="F57" s="41">
        <f>男子申込書!F24</f>
        <v>0</v>
      </c>
      <c r="G57" s="41"/>
      <c r="H57" s="41"/>
      <c r="I57" s="9" t="s">
        <v>15</v>
      </c>
    </row>
  </sheetData>
  <mergeCells count="47">
    <mergeCell ref="D15:G15"/>
    <mergeCell ref="D16:G16"/>
    <mergeCell ref="D10:G10"/>
    <mergeCell ref="H10:I10"/>
    <mergeCell ref="D11:G11"/>
    <mergeCell ref="D12:G12"/>
    <mergeCell ref="D13:G13"/>
    <mergeCell ref="D14:G14"/>
    <mergeCell ref="A3:I3"/>
    <mergeCell ref="A2:I2"/>
    <mergeCell ref="A1:I1"/>
    <mergeCell ref="A5:I5"/>
    <mergeCell ref="D7:F7"/>
    <mergeCell ref="G7:H7"/>
    <mergeCell ref="C42:G42"/>
    <mergeCell ref="H42:I42"/>
    <mergeCell ref="E20:G20"/>
    <mergeCell ref="C20:D20"/>
    <mergeCell ref="D40:F40"/>
    <mergeCell ref="G40:H40"/>
    <mergeCell ref="A38:I38"/>
    <mergeCell ref="A37:I37"/>
    <mergeCell ref="A35:I35"/>
    <mergeCell ref="A34:I34"/>
    <mergeCell ref="A33:I33"/>
    <mergeCell ref="B18:C18"/>
    <mergeCell ref="H43:I43"/>
    <mergeCell ref="H46:I46"/>
    <mergeCell ref="H47:I47"/>
    <mergeCell ref="H48:I48"/>
    <mergeCell ref="H50:I50"/>
    <mergeCell ref="H49:I49"/>
    <mergeCell ref="H44:I44"/>
    <mergeCell ref="H45:I45"/>
    <mergeCell ref="C43:G43"/>
    <mergeCell ref="C46:G46"/>
    <mergeCell ref="C47:G47"/>
    <mergeCell ref="C48:G48"/>
    <mergeCell ref="C50:G50"/>
    <mergeCell ref="C49:G49"/>
    <mergeCell ref="C44:G44"/>
    <mergeCell ref="C45:G45"/>
    <mergeCell ref="F55:H55"/>
    <mergeCell ref="F57:H57"/>
    <mergeCell ref="D55:E55"/>
    <mergeCell ref="C57:E57"/>
    <mergeCell ref="B53:C5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7"/>
  <sheetViews>
    <sheetView tabSelected="1" zoomScaleNormal="100" workbookViewId="0">
      <selection activeCell="L33" sqref="L33"/>
    </sheetView>
  </sheetViews>
  <sheetFormatPr defaultRowHeight="18" x14ac:dyDescent="0.45"/>
  <cols>
    <col min="3" max="3" width="12.5" bestFit="1" customWidth="1"/>
  </cols>
  <sheetData>
    <row r="1" spans="1:10" ht="26.4" x14ac:dyDescent="0.45">
      <c r="A1" s="41" t="str">
        <f>女子申込書!A1</f>
        <v>第　　回福井県中学校男子駅伝競走大会予選会</v>
      </c>
      <c r="B1" s="41"/>
      <c r="C1" s="41"/>
      <c r="D1" s="41"/>
      <c r="E1" s="41"/>
      <c r="F1" s="41"/>
      <c r="G1" s="41"/>
      <c r="H1" s="41"/>
      <c r="I1" s="41"/>
      <c r="J1" s="9"/>
    </row>
    <row r="2" spans="1:10" ht="26.4" x14ac:dyDescent="0.45">
      <c r="A2" s="41" t="str">
        <f>女子申込書!A2</f>
        <v>第　　回福井県中学校女子駅伝競走大会予選会</v>
      </c>
      <c r="B2" s="41"/>
      <c r="C2" s="41"/>
      <c r="D2" s="41"/>
      <c r="E2" s="41"/>
      <c r="F2" s="41"/>
      <c r="G2" s="41"/>
      <c r="H2" s="41"/>
      <c r="I2" s="41"/>
      <c r="J2" s="9"/>
    </row>
    <row r="3" spans="1:10" ht="26.4" x14ac:dyDescent="0.45">
      <c r="A3" s="41" t="str">
        <f>女子申込書!A3</f>
        <v>第　　回全国中学校駅伝大会予選会</v>
      </c>
      <c r="B3" s="41"/>
      <c r="C3" s="41"/>
      <c r="D3" s="41"/>
      <c r="E3" s="41"/>
      <c r="F3" s="41"/>
      <c r="G3" s="41"/>
      <c r="H3" s="41"/>
      <c r="I3" s="41"/>
      <c r="J3" s="9"/>
    </row>
    <row r="4" spans="1:10" x14ac:dyDescent="0.4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6.4" x14ac:dyDescent="0.45">
      <c r="A5" s="41" t="s">
        <v>17</v>
      </c>
      <c r="B5" s="41"/>
      <c r="C5" s="41"/>
      <c r="D5" s="41"/>
      <c r="E5" s="41"/>
      <c r="F5" s="41"/>
      <c r="G5" s="41"/>
      <c r="H5" s="41"/>
      <c r="I5" s="41"/>
      <c r="J5" s="3"/>
    </row>
    <row r="6" spans="1:10" x14ac:dyDescent="0.4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26.4" x14ac:dyDescent="0.45">
      <c r="D7" s="56">
        <f>女子申込書!A6</f>
        <v>0</v>
      </c>
      <c r="E7" s="56"/>
      <c r="F7" s="56"/>
      <c r="G7" s="50" t="s">
        <v>9</v>
      </c>
      <c r="H7" s="42"/>
    </row>
    <row r="9" spans="1:10" ht="26.4" x14ac:dyDescent="0.45">
      <c r="B9" s="8" t="s">
        <v>8</v>
      </c>
    </row>
    <row r="10" spans="1:10" ht="31.5" customHeight="1" x14ac:dyDescent="0.45">
      <c r="B10" s="20" t="s">
        <v>18</v>
      </c>
      <c r="C10" s="20" t="s">
        <v>19</v>
      </c>
      <c r="D10" s="55" t="s">
        <v>6</v>
      </c>
      <c r="E10" s="55"/>
      <c r="F10" s="55"/>
      <c r="G10" s="55"/>
      <c r="H10" s="55" t="s">
        <v>7</v>
      </c>
      <c r="I10" s="55"/>
    </row>
    <row r="11" spans="1:10" ht="31.5" customHeight="1" x14ac:dyDescent="0.45">
      <c r="B11" s="20" t="s">
        <v>20</v>
      </c>
      <c r="C11" s="34"/>
      <c r="D11" s="61" t="e">
        <f>VLOOKUP(C11,女子名簿!$B$6:$D$13,2)</f>
        <v>#N/A</v>
      </c>
      <c r="E11" s="61"/>
      <c r="F11" s="61"/>
      <c r="G11" s="61"/>
      <c r="H11" s="24" t="e">
        <f>VLOOKUP(C11,女子名簿!$B$6:$D$13,3)</f>
        <v>#N/A</v>
      </c>
      <c r="I11" s="23" t="s">
        <v>12</v>
      </c>
    </row>
    <row r="12" spans="1:10" ht="31.5" customHeight="1" x14ac:dyDescent="0.45">
      <c r="B12" s="20" t="s">
        <v>21</v>
      </c>
      <c r="C12" s="34"/>
      <c r="D12" s="61" t="e">
        <f>VLOOKUP(C12,女子名簿!$B$6:$D$13,2)</f>
        <v>#N/A</v>
      </c>
      <c r="E12" s="61"/>
      <c r="F12" s="61"/>
      <c r="G12" s="61"/>
      <c r="H12" s="24" t="e">
        <f>VLOOKUP(C12,女子名簿!$B$6:$D$13,3)</f>
        <v>#N/A</v>
      </c>
      <c r="I12" s="23" t="s">
        <v>12</v>
      </c>
    </row>
    <row r="13" spans="1:10" ht="31.5" customHeight="1" x14ac:dyDescent="0.45">
      <c r="B13" s="20" t="s">
        <v>22</v>
      </c>
      <c r="C13" s="34"/>
      <c r="D13" s="61" t="e">
        <f>VLOOKUP(C13,女子名簿!$B$6:$D$13,2)</f>
        <v>#N/A</v>
      </c>
      <c r="E13" s="61"/>
      <c r="F13" s="61"/>
      <c r="G13" s="61"/>
      <c r="H13" s="24" t="e">
        <f>VLOOKUP(C13,女子名簿!$B$6:$D$13,3)</f>
        <v>#N/A</v>
      </c>
      <c r="I13" s="23" t="s">
        <v>12</v>
      </c>
    </row>
    <row r="14" spans="1:10" ht="31.5" customHeight="1" x14ac:dyDescent="0.45">
      <c r="B14" s="20" t="s">
        <v>23</v>
      </c>
      <c r="C14" s="34"/>
      <c r="D14" s="61" t="e">
        <f>VLOOKUP(C14,女子名簿!$B$6:$D$13,2)</f>
        <v>#N/A</v>
      </c>
      <c r="E14" s="61"/>
      <c r="F14" s="61"/>
      <c r="G14" s="61"/>
      <c r="H14" s="24" t="e">
        <f>VLOOKUP(C14,女子名簿!$B$6:$D$13,3)</f>
        <v>#N/A</v>
      </c>
      <c r="I14" s="23" t="s">
        <v>12</v>
      </c>
    </row>
    <row r="15" spans="1:10" ht="31.5" customHeight="1" x14ac:dyDescent="0.45">
      <c r="B15" s="20" t="s">
        <v>24</v>
      </c>
      <c r="C15" s="34"/>
      <c r="D15" s="61" t="e">
        <f>VLOOKUP(C15,女子名簿!$B$6:$D$13,2)</f>
        <v>#N/A</v>
      </c>
      <c r="E15" s="61"/>
      <c r="F15" s="61"/>
      <c r="G15" s="61"/>
      <c r="H15" s="24" t="e">
        <f>VLOOKUP(C15,女子名簿!$B$6:$D$13,3)</f>
        <v>#N/A</v>
      </c>
      <c r="I15" s="23" t="s">
        <v>12</v>
      </c>
    </row>
    <row r="17" spans="2:7" ht="26.4" x14ac:dyDescent="0.45">
      <c r="B17" s="46" t="s">
        <v>36</v>
      </c>
      <c r="C17" s="46"/>
      <c r="D17" s="12" t="s">
        <v>37</v>
      </c>
      <c r="E17" s="12" t="s">
        <v>38</v>
      </c>
    </row>
    <row r="19" spans="2:7" ht="26.4" x14ac:dyDescent="0.45">
      <c r="C19" s="41" t="s">
        <v>3</v>
      </c>
      <c r="D19" s="41"/>
      <c r="E19" s="56">
        <f>女子名簿!E3</f>
        <v>0</v>
      </c>
      <c r="F19" s="56"/>
      <c r="G19" s="56"/>
    </row>
    <row r="33" spans="1:10" ht="26.4" x14ac:dyDescent="0.45">
      <c r="A33" s="41" t="str">
        <f>女子申込書!A1</f>
        <v>第　　回福井県中学校男子駅伝競走大会予選会</v>
      </c>
      <c r="B33" s="41"/>
      <c r="C33" s="41"/>
      <c r="D33" s="41"/>
      <c r="E33" s="41"/>
      <c r="F33" s="41"/>
      <c r="G33" s="41"/>
      <c r="H33" s="41"/>
      <c r="I33" s="41"/>
      <c r="J33" s="9"/>
    </row>
    <row r="34" spans="1:10" ht="26.4" x14ac:dyDescent="0.45">
      <c r="A34" s="41" t="str">
        <f>女子申込書!A2</f>
        <v>第　　回福井県中学校女子駅伝競走大会予選会</v>
      </c>
      <c r="B34" s="41"/>
      <c r="C34" s="41"/>
      <c r="D34" s="41"/>
      <c r="E34" s="41"/>
      <c r="F34" s="41"/>
      <c r="G34" s="41"/>
      <c r="H34" s="41"/>
      <c r="I34" s="41"/>
      <c r="J34" s="9"/>
    </row>
    <row r="35" spans="1:10" ht="26.4" x14ac:dyDescent="0.45">
      <c r="A35" s="41" t="str">
        <f>女子申込書!A3</f>
        <v>第　　回全国中学校駅伝大会予選会</v>
      </c>
      <c r="B35" s="41"/>
      <c r="C35" s="41"/>
      <c r="D35" s="41"/>
      <c r="E35" s="41"/>
      <c r="F35" s="41"/>
      <c r="G35" s="41"/>
      <c r="H35" s="41"/>
      <c r="I35" s="41"/>
      <c r="J35" s="9"/>
    </row>
    <row r="37" spans="1:10" ht="26.4" x14ac:dyDescent="0.45">
      <c r="A37" s="41" t="s">
        <v>26</v>
      </c>
      <c r="B37" s="41"/>
      <c r="C37" s="41"/>
      <c r="D37" s="41"/>
      <c r="E37" s="41"/>
      <c r="F37" s="41"/>
      <c r="G37" s="41"/>
      <c r="H37" s="41"/>
      <c r="I37" s="41"/>
      <c r="J37" s="9"/>
    </row>
    <row r="38" spans="1:10" ht="26.4" x14ac:dyDescent="0.45">
      <c r="A38" s="41" t="s">
        <v>27</v>
      </c>
      <c r="B38" s="41"/>
      <c r="C38" s="41"/>
      <c r="D38" s="41"/>
      <c r="E38" s="41"/>
      <c r="F38" s="41"/>
      <c r="G38" s="41"/>
      <c r="H38" s="41"/>
      <c r="I38" s="41"/>
      <c r="J38" s="9"/>
    </row>
    <row r="40" spans="1:10" ht="26.4" x14ac:dyDescent="0.45">
      <c r="D40" s="56">
        <f>女子名簿!B3</f>
        <v>0</v>
      </c>
      <c r="E40" s="56"/>
      <c r="F40" s="56"/>
      <c r="G40" s="50" t="s">
        <v>30</v>
      </c>
      <c r="H40" s="42"/>
    </row>
    <row r="42" spans="1:10" ht="26.4" x14ac:dyDescent="0.45">
      <c r="B42" s="20" t="s">
        <v>29</v>
      </c>
      <c r="C42" s="55" t="s">
        <v>6</v>
      </c>
      <c r="D42" s="55"/>
      <c r="E42" s="55"/>
      <c r="F42" s="55"/>
      <c r="G42" s="55"/>
      <c r="H42" s="55" t="s">
        <v>7</v>
      </c>
      <c r="I42" s="55"/>
    </row>
    <row r="43" spans="1:10" ht="26.4" x14ac:dyDescent="0.45">
      <c r="B43" s="20">
        <v>1</v>
      </c>
      <c r="C43" s="57"/>
      <c r="D43" s="58"/>
      <c r="E43" s="58"/>
      <c r="F43" s="58"/>
      <c r="G43" s="59"/>
      <c r="H43" s="57"/>
      <c r="I43" s="59"/>
    </row>
    <row r="44" spans="1:10" ht="26.4" x14ac:dyDescent="0.45">
      <c r="B44" s="20">
        <v>2</v>
      </c>
      <c r="C44" s="57"/>
      <c r="D44" s="58"/>
      <c r="E44" s="58"/>
      <c r="F44" s="58"/>
      <c r="G44" s="59"/>
      <c r="H44" s="57"/>
      <c r="I44" s="59"/>
    </row>
    <row r="45" spans="1:10" ht="26.4" x14ac:dyDescent="0.45">
      <c r="B45" s="20">
        <v>3</v>
      </c>
      <c r="C45" s="57"/>
      <c r="D45" s="58"/>
      <c r="E45" s="58"/>
      <c r="F45" s="58"/>
      <c r="G45" s="59"/>
      <c r="H45" s="57"/>
      <c r="I45" s="59"/>
    </row>
    <row r="46" spans="1:10" ht="26.4" x14ac:dyDescent="0.45">
      <c r="B46" s="20">
        <v>4</v>
      </c>
      <c r="C46" s="57"/>
      <c r="D46" s="58"/>
      <c r="E46" s="58"/>
      <c r="F46" s="58"/>
      <c r="G46" s="59"/>
      <c r="H46" s="57"/>
      <c r="I46" s="59"/>
    </row>
    <row r="47" spans="1:10" ht="26.4" x14ac:dyDescent="0.45">
      <c r="B47" s="20">
        <v>5</v>
      </c>
      <c r="C47" s="60"/>
      <c r="D47" s="60"/>
      <c r="E47" s="60"/>
      <c r="F47" s="60"/>
      <c r="G47" s="60"/>
      <c r="H47" s="60"/>
      <c r="I47" s="60"/>
    </row>
    <row r="48" spans="1:10" ht="26.4" x14ac:dyDescent="0.45">
      <c r="B48" s="20">
        <v>6</v>
      </c>
      <c r="C48" s="57"/>
      <c r="D48" s="58"/>
      <c r="E48" s="58"/>
      <c r="F48" s="58"/>
      <c r="G48" s="59"/>
      <c r="H48" s="57"/>
      <c r="I48" s="59"/>
    </row>
    <row r="49" spans="2:9" ht="26.4" x14ac:dyDescent="0.45">
      <c r="B49" s="20">
        <v>7</v>
      </c>
      <c r="C49" s="57"/>
      <c r="D49" s="58"/>
      <c r="E49" s="58"/>
      <c r="F49" s="58"/>
      <c r="G49" s="59"/>
      <c r="H49" s="57"/>
      <c r="I49" s="59"/>
    </row>
    <row r="50" spans="2:9" ht="26.4" x14ac:dyDescent="0.45">
      <c r="B50" s="20">
        <v>8</v>
      </c>
      <c r="C50" s="57"/>
      <c r="D50" s="58"/>
      <c r="E50" s="58"/>
      <c r="F50" s="58"/>
      <c r="G50" s="59"/>
      <c r="H50" s="57"/>
      <c r="I50" s="59"/>
    </row>
    <row r="53" spans="2:9" ht="26.4" x14ac:dyDescent="0.45">
      <c r="B53" s="46" t="s">
        <v>36</v>
      </c>
      <c r="C53" s="46"/>
      <c r="D53" s="12" t="s">
        <v>37</v>
      </c>
      <c r="E53" s="12" t="s">
        <v>38</v>
      </c>
    </row>
    <row r="55" spans="2:9" ht="26.4" x14ac:dyDescent="0.45">
      <c r="C55" s="21">
        <f>女子名簿!B3</f>
        <v>0</v>
      </c>
      <c r="D55" s="41" t="s">
        <v>14</v>
      </c>
      <c r="E55" s="41"/>
      <c r="F55" s="41">
        <f>女子申込書!F22</f>
        <v>0</v>
      </c>
      <c r="G55" s="41"/>
      <c r="H55" s="41"/>
      <c r="I55" s="9" t="s">
        <v>15</v>
      </c>
    </row>
    <row r="57" spans="2:9" ht="26.4" x14ac:dyDescent="0.45">
      <c r="C57" s="41" t="s">
        <v>16</v>
      </c>
      <c r="D57" s="41"/>
      <c r="E57" s="41"/>
      <c r="F57" s="41">
        <f>女子申込書!F23</f>
        <v>0</v>
      </c>
      <c r="G57" s="41"/>
      <c r="H57" s="41"/>
      <c r="I57" s="9" t="s">
        <v>15</v>
      </c>
    </row>
  </sheetData>
  <mergeCells count="46">
    <mergeCell ref="A1:I1"/>
    <mergeCell ref="A2:I2"/>
    <mergeCell ref="A3:I3"/>
    <mergeCell ref="A33:I33"/>
    <mergeCell ref="A34:I34"/>
    <mergeCell ref="A5:I5"/>
    <mergeCell ref="B17:C17"/>
    <mergeCell ref="H43:I43"/>
    <mergeCell ref="C43:G43"/>
    <mergeCell ref="D14:G14"/>
    <mergeCell ref="D7:F7"/>
    <mergeCell ref="G7:H7"/>
    <mergeCell ref="D10:G10"/>
    <mergeCell ref="H10:I10"/>
    <mergeCell ref="D11:G11"/>
    <mergeCell ref="D12:G12"/>
    <mergeCell ref="D13:G13"/>
    <mergeCell ref="D15:G15"/>
    <mergeCell ref="C19:D19"/>
    <mergeCell ref="E19:G19"/>
    <mergeCell ref="A35:I35"/>
    <mergeCell ref="D40:F40"/>
    <mergeCell ref="G40:H40"/>
    <mergeCell ref="C42:G42"/>
    <mergeCell ref="H42:I42"/>
    <mergeCell ref="A37:I37"/>
    <mergeCell ref="A38:I38"/>
    <mergeCell ref="C50:G50"/>
    <mergeCell ref="H50:I50"/>
    <mergeCell ref="C48:G48"/>
    <mergeCell ref="H48:I48"/>
    <mergeCell ref="C44:G44"/>
    <mergeCell ref="H44:I44"/>
    <mergeCell ref="C47:G47"/>
    <mergeCell ref="H47:I47"/>
    <mergeCell ref="C49:G49"/>
    <mergeCell ref="H49:I49"/>
    <mergeCell ref="C45:G45"/>
    <mergeCell ref="H45:I45"/>
    <mergeCell ref="C46:G46"/>
    <mergeCell ref="H46:I46"/>
    <mergeCell ref="D55:E55"/>
    <mergeCell ref="F55:H55"/>
    <mergeCell ref="C57:E57"/>
    <mergeCell ref="F57:H57"/>
    <mergeCell ref="B53:C5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男子名簿</vt:lpstr>
      <vt:lpstr>女子名簿</vt:lpstr>
      <vt:lpstr>男子申込書</vt:lpstr>
      <vt:lpstr>女子申込書</vt:lpstr>
      <vt:lpstr>男子オーダー表</vt:lpstr>
      <vt:lpstr>女子オーダー表</vt:lpstr>
      <vt:lpstr>女子オーダー表!Print_Area</vt:lpstr>
      <vt:lpstr>女子申込書!Print_Area</vt:lpstr>
      <vt:lpstr>男子オーダー表!Print_Area</vt:lpstr>
      <vt:lpstr>男子申込書!Print_Area</vt:lpstr>
    </vt:vector>
  </TitlesOfParts>
  <Company>福井市教育委員会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福井市教育委員会</dc:creator>
  <cp:lastModifiedBy>石井 輝</cp:lastModifiedBy>
  <cp:lastPrinted>2024-09-10T07:48:09Z</cp:lastPrinted>
  <dcterms:created xsi:type="dcterms:W3CDTF">2017-09-03T07:26:09Z</dcterms:created>
  <dcterms:modified xsi:type="dcterms:W3CDTF">2024-11-26T05:49:35Z</dcterms:modified>
</cp:coreProperties>
</file>